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BIG\2567\MAR\"/>
    </mc:Choice>
  </mc:AlternateContent>
  <bookViews>
    <workbookView xWindow="1860" yWindow="90" windowWidth="12195" windowHeight="6630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62913"/>
</workbook>
</file>

<file path=xl/calcChain.xml><?xml version="1.0" encoding="utf-8"?>
<calcChain xmlns="http://schemas.openxmlformats.org/spreadsheetml/2006/main">
  <c r="O8" i="27" l="1"/>
  <c r="N8" i="27" l="1"/>
  <c r="M8" i="27" l="1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<sst xmlns="http://schemas.openxmlformats.org/spreadsheetml/2006/main" count="78" uniqueCount="71">
  <si>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</si>
  <si>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</si>
  <si>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</si>
  <si>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</si>
  <si>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</si>
  <si>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</si>
  <si>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</si>
  <si>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</si>
  <si>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</si>
  <si>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</si>
  <si>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</si>
  <si>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</si>
  <si>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</si>
  <si>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</si>
  <si>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</si>
  <si>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</si>
  <si>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</si>
  <si>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</si>
  <si>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</si>
  <si>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</si>
  <si>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</si>
  <si>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</si>
  <si>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</si>
  <si>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</si>
  <si>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</si>
  <si>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</si>
  <si>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</si>
  <si>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</si>
  <si>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</si>
  <si>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</si>
  <si>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</si>
  <si>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</si>
  <si>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</si>
  <si>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</si>
  <si>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 xml:space="preserve">             2/  มีการใช้พลังงานขั้นสุดท้ายมากกว่าการใช้พลังงานขั้นสุดท้าย (กรณีปกติ)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</si>
  <si>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</si>
  <si>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</si>
  <si>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</si>
  <si>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</si>
  <si>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</si>
  <si>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</si>
  <si>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</si>
  <si>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</si>
  <si>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</si>
  <si>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</si>
  <si>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</si>
  <si>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</si>
  <si>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</si>
  <si>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</si>
  <si>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</si>
  <si>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</si>
  <si>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</si>
  <si>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</si>
  <si>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</si>
  <si>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</si>
  <si>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t>งบประมาณ 2567</t>
  </si>
  <si>
    <t>2024 (Fiscal Year)</t>
  </si>
  <si>
    <r>
      <t>2567 (ไตรมาสที่ 1)</t>
    </r>
    <r>
      <rPr>
        <b/>
        <vertAlign val="superscript"/>
        <sz val="14"/>
        <rFont val="TH SarabunPSK"/>
        <family val="2"/>
      </rPr>
      <t>p</t>
    </r>
  </si>
  <si>
    <r>
      <t>2024 (Q1)</t>
    </r>
    <r>
      <rPr>
        <b/>
        <vertAlign val="superscript"/>
        <sz val="14"/>
        <rFont val="TH SarabunPSK"/>
        <family val="2"/>
      </rPr>
      <t>P</t>
    </r>
  </si>
  <si>
    <r>
      <t>2566 (ไตรมาสที่ 4)</t>
    </r>
    <r>
      <rPr>
        <b/>
        <vertAlign val="superscript"/>
        <sz val="14"/>
        <rFont val="TH SarabunPSK"/>
        <family val="2"/>
      </rPr>
      <t>p</t>
    </r>
  </si>
  <si>
    <r>
      <t>2566 (ไตรมาสที่ 4) - 2567 (ไตรมาสที่ 1)</t>
    </r>
    <r>
      <rPr>
        <b/>
        <vertAlign val="superscript"/>
        <sz val="13"/>
        <rFont val="TH SarabunPSK"/>
        <family val="2"/>
      </rPr>
      <t>p</t>
    </r>
  </si>
  <si>
    <t>ข้อมูล GDP ณ วันที่ 20 พฤษภาคม 2567</t>
  </si>
  <si>
    <t>(GDP as of  May 20, 2024)</t>
  </si>
  <si>
    <r>
      <t>2566</t>
    </r>
    <r>
      <rPr>
        <b/>
        <vertAlign val="superscript"/>
        <sz val="16"/>
        <rFont val="TH SarabunPSK"/>
        <family val="2"/>
      </rPr>
      <t>p</t>
    </r>
    <r>
      <rPr>
        <b/>
        <sz val="16"/>
        <rFont val="TH SarabunPSK"/>
        <family val="2"/>
      </rPr>
      <t xml:space="preserve">
2023</t>
    </r>
    <r>
      <rPr>
        <b/>
        <vertAlign val="superscript"/>
        <sz val="16"/>
        <rFont val="TH SarabunPSK"/>
        <family val="2"/>
      </rPr>
      <t>p</t>
    </r>
  </si>
  <si>
    <r>
      <t>2023 (Q4) - 2024 (Q1)</t>
    </r>
    <r>
      <rPr>
        <b/>
        <vertAlign val="superscript"/>
        <sz val="16"/>
        <rFont val="TH SarabunPSK"/>
        <family val="2"/>
      </rPr>
      <t>P</t>
    </r>
  </si>
  <si>
    <r>
      <t>2023 (Q4)</t>
    </r>
    <r>
      <rPr>
        <b/>
        <vertAlign val="superscript"/>
        <sz val="14"/>
        <rFont val="TH SarabunPSK"/>
        <family val="2"/>
      </rPr>
      <t>p</t>
    </r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</si>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</sst>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/>
    <xf numFmtId="0" fontId="8" fillId="2" borderId="2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8" fillId="3" borderId="4" xfId="0" applyNumberFormat="1" applyFont="1" applyFill="1" applyBorder="1" applyAlignment="1" applyProtection="1">
      <alignment horizontal="center" vertical="center"/>
    </xf>
    <xf numFmtId="0" fontId="8" fillId="3" borderId="3" xfId="0" applyNumberFormat="1" applyFont="1" applyFill="1" applyBorder="1" applyAlignment="1" applyProtection="1">
      <alignment horizontal="center" vertical="center"/>
    </xf>
    <xf numFmtId="0" fontId="8" fillId="5" borderId="2" xfId="0" applyNumberFormat="1" applyFont="1" applyFill="1" applyBorder="1" applyAlignment="1" applyProtection="1">
      <alignment horizontal="center" vertical="center"/>
    </xf>
    <xf numFmtId="0" fontId="8" fillId="5" borderId="3" xfId="0" applyNumberFormat="1" applyFont="1" applyFill="1" applyBorder="1" applyAlignment="1" applyProtection="1">
      <alignment horizontal="center" vertical="center"/>
    </xf>
    <xf numFmtId="0" fontId="8" fillId="6" borderId="2" xfId="0" applyNumberFormat="1" applyFont="1" applyFill="1" applyBorder="1" applyAlignment="1" applyProtection="1">
      <alignment horizontal="center" vertical="center"/>
    </xf>
    <xf numFmtId="0" fontId="8" fillId="6" borderId="3" xfId="0" applyNumberFormat="1" applyFont="1" applyFill="1" applyBorder="1" applyAlignment="1" applyProtection="1">
      <alignment horizontal="center" vertical="center"/>
    </xf>
    <xf numFmtId="0" fontId="8" fillId="4" borderId="3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 applyAlignment="1" applyProtection="1">
      <alignment horizontal="center"/>
    </xf>
    <xf numFmtId="0" fontId="6" fillId="8" borderId="2" xfId="0" applyNumberFormat="1" applyFont="1" applyFill="1" applyBorder="1" applyAlignment="1" applyProtection="1">
      <alignment horizontal="center"/>
    </xf>
    <xf numFmtId="0" fontId="6" fillId="7" borderId="1" xfId="0" applyNumberFormat="1" applyFont="1" applyFill="1" applyBorder="1" applyAlignment="1" applyProtection="1">
      <alignment horizontal="center"/>
    </xf>
    <xf numFmtId="0" fontId="14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right"/>
    </xf>
    <xf numFmtId="0" fontId="15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6" fillId="8" borderId="4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2" fontId="0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/>
    </xf>
    <xf numFmtId="0" fontId="6" fillId="7" borderId="4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"/>
    </xf>
    <xf numFmtId="0" fontId="12" fillId="8" borderId="4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/>
    <xf numFmtId="0" fontId="8" fillId="10" borderId="2" xfId="0" applyNumberFormat="1" applyFont="1" applyFill="1" applyBorder="1" applyAlignment="1" applyProtection="1">
      <alignment horizontal="center" vertical="center"/>
    </xf>
    <xf numFmtId="0" fontId="8" fillId="10" borderId="3" xfId="0" applyNumberFormat="1" applyFont="1" applyFill="1" applyBorder="1" applyAlignment="1" applyProtection="1">
      <alignment horizontal="center" vertical="center"/>
    </xf>
    <xf numFmtId="0" fontId="12" fillId="2" borderId="2" xfId="0" applyNumberFormat="1" applyFont="1" applyFill="1" applyBorder="1" applyAlignment="1" applyProtection="1">
      <alignment horizontal="left" vertical="center"/>
    </xf>
    <xf numFmtId="0" fontId="12" fillId="2" borderId="3" xfId="0" applyNumberFormat="1" applyFont="1" applyFill="1" applyBorder="1" applyAlignment="1" applyProtection="1">
      <alignment horizontal="left" vertical="center"/>
    </xf>
    <xf numFmtId="0" fontId="12" fillId="3" borderId="2" xfId="0" applyNumberFormat="1" applyFont="1" applyFill="1" applyBorder="1" applyAlignment="1" applyProtection="1">
      <alignment horizontal="left" vertical="center"/>
    </xf>
    <xf numFmtId="0" fontId="12" fillId="3" borderId="3" xfId="0" applyNumberFormat="1" applyFont="1" applyFill="1" applyBorder="1" applyAlignment="1" applyProtection="1">
      <alignment horizontal="left" vertical="center"/>
    </xf>
    <xf numFmtId="0" fontId="12" fillId="5" borderId="2" xfId="0" applyNumberFormat="1" applyFont="1" applyFill="1" applyBorder="1" applyAlignment="1" applyProtection="1">
      <alignment horizontal="left" vertical="center"/>
    </xf>
    <xf numFmtId="0" fontId="12" fillId="5" borderId="4" xfId="0" applyNumberFormat="1" applyFont="1" applyFill="1" applyBorder="1" applyAlignment="1" applyProtection="1">
      <alignment horizontal="left" vertical="center"/>
    </xf>
    <xf numFmtId="0" fontId="12" fillId="6" borderId="2" xfId="0" applyNumberFormat="1" applyFont="1" applyFill="1" applyBorder="1" applyAlignment="1" applyProtection="1">
      <alignment horizontal="left" vertical="center"/>
    </xf>
    <xf numFmtId="0" fontId="12" fillId="6" borderId="3" xfId="0" applyNumberFormat="1" applyFont="1" applyFill="1" applyBorder="1" applyAlignment="1" applyProtection="1">
      <alignment horizontal="left" vertical="center"/>
    </xf>
    <xf numFmtId="0" fontId="12" fillId="9" borderId="2" xfId="0" applyNumberFormat="1" applyFont="1" applyFill="1" applyBorder="1" applyAlignment="1" applyProtection="1">
      <alignment horizontal="left" vertical="center"/>
    </xf>
    <xf numFmtId="0" fontId="12" fillId="9" borderId="3" xfId="0" applyNumberFormat="1" applyFont="1" applyFill="1" applyBorder="1" applyAlignment="1" applyProtection="1">
      <alignment horizontal="left" vertical="center"/>
    </xf>
    <xf numFmtId="0" fontId="12" fillId="4" borderId="4" xfId="0" applyNumberFormat="1" applyFont="1" applyFill="1" applyBorder="1" applyAlignment="1" applyProtection="1">
      <alignment horizontal="left" vertical="center"/>
    </xf>
    <xf numFmtId="10" fontId="0" fillId="0" borderId="0" xfId="0" applyNumberFormat="1" applyFont="1" applyFill="1" applyBorder="1" applyAlignment="1" applyProtection="1"/>
    <xf numFmtId="9" fontId="0" fillId="0" borderId="0" xfId="0" applyNumberFormat="1" applyFont="1" applyFill="1" applyBorder="1" applyAlignment="1" applyProtection="1"/>
    <xf numFmtId="43" fontId="2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12" fillId="8" borderId="4" xfId="0" applyNumberFormat="1" applyFont="1" applyFill="1" applyBorder="1" applyAlignment="1" applyProtection="1">
      <alignment horizontal="center" vertical="center"/>
    </xf>
    <xf numFmtId="0" fontId="6" fillId="7" borderId="4" xfId="0" applyNumberFormat="1" applyFont="1" applyFill="1" applyBorder="1" applyAlignment="1" applyProtection="1">
      <alignment horizontal="center" vertical="center"/>
    </xf>
    <xf numFmtId="0" fontId="6" fillId="7" borderId="1" xfId="0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horizontal="center" vertical="center"/>
    </xf>
    <xf numFmtId="165" fontId="6" fillId="2" borderId="3" xfId="1" applyNumberFormat="1" applyFont="1" applyFill="1" applyBorder="1" applyAlignment="1" applyProtection="1">
      <alignment horizontal="center" vertical="center"/>
    </xf>
    <xf numFmtId="166" fontId="6" fillId="6" borderId="2" xfId="1" applyNumberFormat="1" applyFont="1" applyFill="1" applyBorder="1" applyAlignment="1" applyProtection="1">
      <alignment horizontal="center" vertical="center"/>
    </xf>
    <xf numFmtId="166" fontId="6" fillId="6" borderId="3" xfId="1" applyNumberFormat="1" applyFont="1" applyFill="1" applyBorder="1" applyAlignment="1" applyProtection="1">
      <alignment horizontal="center" vertical="center"/>
    </xf>
    <xf numFmtId="164" fontId="6" fillId="10" borderId="2" xfId="1" applyFont="1" applyFill="1" applyBorder="1" applyAlignment="1" applyProtection="1">
      <alignment horizontal="center" vertical="center"/>
    </xf>
    <xf numFmtId="164" fontId="6" fillId="10" borderId="3" xfId="1" applyFont="1" applyFill="1" applyBorder="1" applyAlignment="1" applyProtection="1">
      <alignment horizontal="center" vertical="center"/>
    </xf>
    <xf numFmtId="164" fontId="6" fillId="5" borderId="2" xfId="1" applyFont="1" applyFill="1" applyBorder="1" applyAlignment="1" applyProtection="1">
      <alignment horizontal="center" vertical="center"/>
    </xf>
    <xf numFmtId="164" fontId="6" fillId="5" borderId="3" xfId="1" applyFont="1" applyFill="1" applyBorder="1" applyAlignment="1" applyProtection="1">
      <alignment horizontal="center" vertical="center"/>
    </xf>
    <xf numFmtId="166" fontId="6" fillId="4" borderId="2" xfId="1" applyNumberFormat="1" applyFont="1" applyFill="1" applyBorder="1" applyAlignment="1" applyProtection="1">
      <alignment horizontal="center" vertical="center"/>
    </xf>
    <xf numFmtId="166" fontId="6" fillId="4" borderId="4" xfId="1" applyNumberFormat="1" applyFont="1" applyFill="1" applyBorder="1" applyAlignment="1" applyProtection="1">
      <alignment horizontal="center" vertical="center"/>
    </xf>
    <xf numFmtId="166" fontId="6" fillId="4" borderId="3" xfId="1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/>
    </xf>
    <xf numFmtId="166" fontId="6" fillId="4" borderId="2" xfId="1" applyNumberFormat="1" applyFont="1" applyFill="1" applyBorder="1" applyAlignment="1" applyProtection="1">
      <alignment vertical="center"/>
    </xf>
    <xf numFmtId="166" fontId="6" fillId="4" borderId="4" xfId="1" applyNumberFormat="1" applyFont="1" applyFill="1" applyBorder="1" applyAlignment="1" applyProtection="1">
      <alignment vertical="center"/>
    </xf>
    <xf numFmtId="166" fontId="6" fillId="4" borderId="3" xfId="1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right"/>
    </xf>
    <xf numFmtId="0" fontId="8" fillId="4" borderId="2" xfId="0" applyNumberFormat="1" applyFont="1" applyFill="1" applyBorder="1" applyAlignment="1" applyProtection="1">
      <alignment horizontal="center" vertical="center"/>
    </xf>
    <xf numFmtId="0" fontId="8" fillId="4" borderId="4" xfId="0" applyNumberFormat="1" applyFont="1" applyFill="1" applyBorder="1" applyAlignment="1" applyProtection="1">
      <alignment horizontal="center" vertical="center"/>
    </xf>
    <xf numFmtId="165" fontId="6" fillId="4" borderId="2" xfId="1" applyNumberFormat="1" applyFont="1" applyFill="1" applyBorder="1" applyAlignment="1" applyProtection="1">
      <alignment horizontal="center" vertical="center"/>
    </xf>
    <xf numFmtId="165" fontId="6" fillId="4" borderId="4" xfId="1" applyNumberFormat="1" applyFont="1" applyFill="1" applyBorder="1" applyAlignment="1" applyProtection="1">
      <alignment horizontal="center" vertical="center"/>
    </xf>
    <xf numFmtId="165" fontId="6" fillId="4" borderId="3" xfId="1" applyNumberFormat="1" applyFont="1" applyFill="1" applyBorder="1" applyAlignment="1" applyProtection="1">
      <alignment horizontal="center" vertical="center"/>
    </xf>
    <xf numFmtId="165" fontId="6" fillId="6" borderId="2" xfId="1" applyNumberFormat="1" applyFont="1" applyFill="1" applyBorder="1" applyAlignment="1" applyProtection="1">
      <alignment horizontal="center" vertical="center"/>
    </xf>
    <xf numFmtId="165" fontId="6" fillId="6" borderId="3" xfId="1" applyNumberFormat="1" applyFont="1" applyFill="1" applyBorder="1" applyAlignment="1" applyProtection="1">
      <alignment horizontal="center" vertical="center"/>
    </xf>
    <xf numFmtId="0" fontId="11" fillId="7" borderId="2" xfId="0" applyNumberFormat="1" applyFont="1" applyFill="1" applyBorder="1" applyAlignment="1" applyProtection="1">
      <alignment horizontal="center" vertical="center" wrapText="1"/>
    </xf>
    <xf numFmtId="0" fontId="11" fillId="7" borderId="4" xfId="0" applyNumberFormat="1" applyFont="1" applyFill="1" applyBorder="1" applyAlignment="1" applyProtection="1">
      <alignment horizontal="center" vertical="center"/>
    </xf>
    <xf numFmtId="0" fontId="11" fillId="7" borderId="3" xfId="0" applyNumberFormat="1" applyFont="1" applyFill="1" applyBorder="1" applyAlignment="1" applyProtection="1">
      <alignment horizontal="center" vertical="center"/>
    </xf>
    <xf numFmtId="0" fontId="13" fillId="7" borderId="8" xfId="0" applyNumberFormat="1" applyFont="1" applyFill="1" applyBorder="1" applyAlignment="1" applyProtection="1">
      <alignment horizontal="center" vertical="center"/>
    </xf>
    <xf numFmtId="0" fontId="13" fillId="7" borderId="9" xfId="0" applyNumberFormat="1" applyFont="1" applyFill="1" applyBorder="1" applyAlignment="1" applyProtection="1">
      <alignment horizontal="center" vertical="center"/>
    </xf>
    <xf numFmtId="0" fontId="13" fillId="7" borderId="8" xfId="0" applyNumberFormat="1" applyFont="1" applyFill="1" applyBorder="1" applyAlignment="1" applyProtection="1">
      <alignment horizontal="center"/>
    </xf>
    <xf numFmtId="0" fontId="13" fillId="7" borderId="7" xfId="0" applyNumberFormat="1" applyFont="1" applyFill="1" applyBorder="1" applyAlignment="1" applyProtection="1">
      <alignment horizontal="center"/>
    </xf>
    <xf numFmtId="0" fontId="13" fillId="7" borderId="9" xfId="0" applyNumberFormat="1" applyFont="1" applyFill="1" applyBorder="1" applyAlignment="1" applyProtection="1">
      <alignment horizontal="center"/>
    </xf>
    <xf numFmtId="0" fontId="13" fillId="7" borderId="6" xfId="0" applyNumberFormat="1" applyFont="1" applyFill="1" applyBorder="1" applyAlignment="1" applyProtection="1">
      <alignment horizontal="center"/>
    </xf>
    <xf numFmtId="0" fontId="13" fillId="7" borderId="10" xfId="0" applyNumberFormat="1" applyFont="1" applyFill="1" applyBorder="1" applyAlignment="1" applyProtection="1">
      <alignment horizontal="center"/>
    </xf>
    <xf numFmtId="0" fontId="13" fillId="7" borderId="11" xfId="0" applyNumberFormat="1" applyFont="1" applyFill="1" applyBorder="1" applyAlignment="1" applyProtection="1">
      <alignment horizontal="center"/>
    </xf>
    <xf numFmtId="164" fontId="6" fillId="2" borderId="2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  <xf numFmtId="165" fontId="6" fillId="3" borderId="2" xfId="1" applyNumberFormat="1" applyFont="1" applyFill="1" applyBorder="1" applyAlignment="1" applyProtection="1">
      <alignment horizontal="center" vertical="center"/>
    </xf>
    <xf numFmtId="165" fontId="6" fillId="3" borderId="3" xfId="1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vertical="center"/>
    </xf>
    <xf numFmtId="165" fontId="6" fillId="2" borderId="3" xfId="1" applyNumberFormat="1" applyFont="1" applyFill="1" applyBorder="1" applyAlignment="1" applyProtection="1">
      <alignment vertical="center"/>
    </xf>
    <xf numFmtId="0" fontId="11" fillId="7" borderId="4" xfId="0" applyNumberFormat="1" applyFont="1" applyFill="1" applyBorder="1" applyAlignment="1" applyProtection="1">
      <alignment horizontal="center" vertical="center" wrapText="1"/>
    </xf>
    <xf numFmtId="0" fontId="11" fillId="7" borderId="3" xfId="0" applyNumberFormat="1" applyFont="1" applyFill="1" applyBorder="1" applyAlignment="1" applyProtection="1">
      <alignment horizontal="center" vertical="center" wrapText="1"/>
    </xf>
    <xf numFmtId="165" fontId="12" fillId="2" borderId="2" xfId="1" applyNumberFormat="1" applyFont="1" applyFill="1" applyBorder="1" applyAlignment="1" applyProtection="1">
      <alignment horizontal="center" vertical="center"/>
    </xf>
    <xf numFmtId="165" fontId="12" fillId="2" borderId="3" xfId="1" applyNumberFormat="1" applyFont="1" applyFill="1" applyBorder="1" applyAlignment="1" applyProtection="1">
      <alignment horizontal="center" vertical="center"/>
    </xf>
    <xf numFmtId="166" fontId="12" fillId="4" borderId="2" xfId="1" applyNumberFormat="1" applyFont="1" applyFill="1" applyBorder="1" applyAlignment="1" applyProtection="1">
      <alignment horizontal="center" vertical="center"/>
    </xf>
    <xf numFmtId="166" fontId="12" fillId="4" borderId="4" xfId="1" applyNumberFormat="1" applyFont="1" applyFill="1" applyBorder="1" applyAlignment="1" applyProtection="1">
      <alignment horizontal="center" vertical="center"/>
    </xf>
    <xf numFmtId="166" fontId="12" fillId="4" borderId="3" xfId="1" applyNumberFormat="1" applyFont="1" applyFill="1" applyBorder="1" applyAlignment="1" applyProtection="1">
      <alignment horizontal="center" vertical="center"/>
    </xf>
    <xf numFmtId="164" fontId="12" fillId="5" borderId="2" xfId="1" applyFont="1" applyFill="1" applyBorder="1" applyAlignment="1" applyProtection="1">
      <alignment horizontal="center" vertical="center"/>
    </xf>
    <xf numFmtId="164" fontId="12" fillId="5" borderId="3" xfId="1" applyFont="1" applyFill="1" applyBorder="1" applyAlignment="1" applyProtection="1">
      <alignment horizontal="center" vertical="center"/>
    </xf>
    <xf numFmtId="166" fontId="12" fillId="6" borderId="2" xfId="1" applyNumberFormat="1" applyFont="1" applyFill="1" applyBorder="1" applyAlignment="1" applyProtection="1">
      <alignment horizontal="center" vertical="center"/>
    </xf>
    <xf numFmtId="166" fontId="12" fillId="6" borderId="3" xfId="1" applyNumberFormat="1" applyFont="1" applyFill="1" applyBorder="1" applyAlignment="1" applyProtection="1">
      <alignment horizontal="center" vertical="center"/>
    </xf>
    <xf numFmtId="164" fontId="12" fillId="9" borderId="2" xfId="1" applyFont="1" applyFill="1" applyBorder="1" applyAlignment="1" applyProtection="1">
      <alignment horizontal="center" vertical="center"/>
    </xf>
    <xf numFmtId="164" fontId="12" fillId="9" borderId="3" xfId="1" applyFont="1" applyFill="1" applyBorder="1" applyAlignment="1" applyProtection="1">
      <alignment horizontal="center" vertical="center"/>
    </xf>
    <xf numFmtId="0" fontId="13" fillId="7" borderId="2" xfId="0" applyNumberFormat="1" applyFont="1" applyFill="1" applyBorder="1" applyAlignment="1" applyProtection="1">
      <alignment horizontal="center" vertical="center" wrapText="1"/>
    </xf>
    <xf numFmtId="0" fontId="13" fillId="7" borderId="4" xfId="0" applyNumberFormat="1" applyFont="1" applyFill="1" applyBorder="1" applyAlignment="1" applyProtection="1">
      <alignment horizontal="center" vertical="center" wrapText="1"/>
    </xf>
    <xf numFmtId="0" fontId="13" fillId="7" borderId="3" xfId="0" applyNumberFormat="1" applyFont="1" applyFill="1" applyBorder="1" applyAlignment="1" applyProtection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9112641509332939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ข้อมูลทำกราฟ!$B$2:$O$2</c:f>
              <c:numCache>
                <c:formatCode>General</c:formatCode>
                <c:ptCount val="14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</c:numCache>
            </c:numRef>
          </c:cat>
          <c:val>
            <c:numRef>
              <c:f>ข้อมูลทำกราฟ!$B$3:$O$3</c:f>
              <c:numCache>
                <c:formatCode>#,##0</c:formatCode>
                <c:ptCount val="14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87609</c:v>
                </c:pt>
                <c:pt idx="11">
                  <c:v>88983</c:v>
                </c:pt>
                <c:pt idx="12">
                  <c:v>91175</c:v>
                </c:pt>
                <c:pt idx="13">
                  <c:v>92895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ข้อมูลทำกราฟ!$B$2:$O$2</c:f>
              <c:numCache>
                <c:formatCode>General</c:formatCode>
                <c:ptCount val="14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</c:numCache>
            </c:numRef>
          </c:cat>
          <c:val>
            <c:numRef>
              <c:f>ข้อมูลทำกราฟ!$B$4:$O$4</c:f>
              <c:numCache>
                <c:formatCode>#,##0</c:formatCode>
                <c:ptCount val="14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</a:t>
                </a:r>
                <a:r>
                  <a:rPr lang="th-TH" sz="1800" b="1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2566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26</xdr:row>
      <xdr:rowOff>158750</xdr:rowOff>
    </xdr:from>
    <xdr:to>
      <xdr:col>22</xdr:col>
      <xdr:colOff>772584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422AE289-66C4-498F-A92F-D2BDC80872CB}"/>
            </a:ext>
          </a:extLst>
        </xdr:cNvPr>
        <xdr:cNvSpPr/>
      </xdr:nvSpPr>
      <xdr:spPr>
        <a:xfrm>
          <a:off x="12287250" y="6879167"/>
          <a:ext cx="2370667" cy="394758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13</xdr:col>
      <xdr:colOff>121226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175441"/>
          <a:ext cx="4833695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/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69273</xdr:colOff>
      <xdr:row>24</xdr:row>
      <xdr:rowOff>95252</xdr:rowOff>
    </xdr:from>
    <xdr:to>
      <xdr:col>22</xdr:col>
      <xdr:colOff>607530</xdr:colOff>
      <xdr:row>41</xdr:row>
      <xdr:rowOff>127000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779456" y="6201800"/>
          <a:ext cx="10464811" cy="4421329"/>
          <a:chOff x="6924675" y="5705475"/>
          <a:chExt cx="6971889" cy="4829175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91350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9688213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002D62"/>
              </a:gs>
              <a:gs pos="50000">
                <a:srgbClr val="B6E1F4"/>
              </a:gs>
              <a:gs pos="100000">
                <a:srgbClr val="002D62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32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2566</a:t>
            </a:r>
            <a:endParaRPr lang="th-TH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507019" y="8972828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564807" y="8864225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1242339" y="8831977"/>
            <a:ext cx="824412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.64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417812" y="6512784"/>
            <a:ext cx="1475678" cy="950374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  <a:extLst/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/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420886" y="7579014"/>
            <a:ext cx="1475678" cy="1174516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  <a:extLst/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2554 - 2566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10.54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9,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82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7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019924" y="9705976"/>
            <a:ext cx="6459128" cy="647700"/>
            <a:chOff x="7019924" y="9705975"/>
            <a:chExt cx="6547987" cy="714375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019924" y="9705975"/>
              <a:ext cx="2507262" cy="266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364222" y="9848850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490961" y="10010775"/>
              <a:ext cx="6076950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491260" y="10163174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85908" y="9488405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356576" y="7709715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10028167" y="7358645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104274" y="8310981"/>
            <a:ext cx="2160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019925" y="10267950"/>
            <a:ext cx="2129732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17</xdr:col>
      <xdr:colOff>719663</xdr:colOff>
      <xdr:row>0</xdr:row>
      <xdr:rowOff>43296</xdr:rowOff>
    </xdr:from>
    <xdr:to>
      <xdr:col>22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0129641" y="41391"/>
          <a:ext cx="5168631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20</xdr:col>
      <xdr:colOff>355020</xdr:colOff>
      <xdr:row>35</xdr:row>
      <xdr:rowOff>234249</xdr:rowOff>
    </xdr:from>
    <xdr:to>
      <xdr:col>22</xdr:col>
      <xdr:colOff>355024</xdr:colOff>
      <xdr:row>40</xdr:row>
      <xdr:rowOff>38241</xdr:rowOff>
    </xdr:to>
    <xdr:pic>
      <xdr:nvPicPr>
        <xdr:cNvPr id="3" name="Picture 2" descr="Screen Clippi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4338" y="9482158"/>
          <a:ext cx="1697186" cy="1146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xtLst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xtLst/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  <a:extLst/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/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zoomScale="90" zoomScaleNormal="90" workbookViewId="0"/>
  </sheetViews>
  <sheetFormatPr defaultRowHeight="21" x14ac:dyDescent="0.35"/>
  <cols>
    <col min="1" max="1" width="30.7109375" style="1" customWidth="1"/>
    <col min="2" max="2" width="25.7109375" style="1" customWidth="1"/>
    <col min="3" max="3" width="10.7109375" style="1" customWidth="1"/>
    <col min="4" max="9" width="10.7109375" style="1" hidden="1" customWidth="1"/>
    <col min="10" max="13" width="11.5703125" style="1" hidden="1" customWidth="1"/>
    <col min="14" max="16" width="11.28515625" style="1" customWidth="1"/>
    <col min="17" max="17" width="32.7109375" style="1" customWidth="1"/>
    <col min="18" max="18" width="16.7109375" style="1" customWidth="1"/>
    <col min="19" max="19" width="19.7109375" style="1" customWidth="1"/>
    <col min="20" max="23" width="12.7109375" style="1" customWidth="1"/>
    <col min="24" max="16384" width="9.140625" style="1"/>
  </cols>
  <sheetData>
    <row r="1" spans="1:26" ht="35.1" customHeight="1" x14ac:dyDescent="0.35">
      <c r="A1" s="5" t="s">
        <v>27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ht="12" customHeight="1" x14ac:dyDescent="0.35">
      <c r="A2" s="2"/>
      <c r="B2" s="2"/>
      <c r="C2" s="2"/>
      <c r="D2" s="2"/>
      <c r="E2" s="2"/>
      <c r="F2" s="2"/>
    </row>
    <row r="3" spans="1:26" s="20" customFormat="1" ht="18" customHeight="1" x14ac:dyDescent="0.3">
      <c r="A3" s="85" t="s">
        <v>15</v>
      </c>
      <c r="B3" s="85" t="s">
        <v>16</v>
      </c>
      <c r="C3" s="85" t="s">
        <v>17</v>
      </c>
      <c r="D3" s="115" t="s">
        <v>52</v>
      </c>
      <c r="E3" s="115" t="s">
        <v>53</v>
      </c>
      <c r="F3" s="115" t="s">
        <v>54</v>
      </c>
      <c r="G3" s="85" t="s">
        <v>45</v>
      </c>
      <c r="H3" s="85" t="s">
        <v>35</v>
      </c>
      <c r="I3" s="85" t="s">
        <v>36</v>
      </c>
      <c r="J3" s="85" t="s">
        <v>37</v>
      </c>
      <c r="K3" s="85" t="s">
        <v>41</v>
      </c>
      <c r="L3" s="85" t="s">
        <v>42</v>
      </c>
      <c r="M3" s="85" t="s">
        <v>48</v>
      </c>
      <c r="N3" s="85" t="s">
        <v>47</v>
      </c>
      <c r="O3" s="85" t="s">
        <v>46</v>
      </c>
      <c r="P3" s="85" t="s">
        <v>63</v>
      </c>
      <c r="Q3" s="88" t="s">
        <v>55</v>
      </c>
      <c r="R3" s="89"/>
      <c r="S3" s="90">
        <v>2567</v>
      </c>
      <c r="T3" s="91"/>
      <c r="U3" s="91"/>
      <c r="V3" s="91"/>
      <c r="W3" s="92"/>
    </row>
    <row r="4" spans="1:26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86"/>
      <c r="M4" s="86"/>
      <c r="N4" s="86"/>
      <c r="O4" s="86"/>
      <c r="P4" s="86"/>
      <c r="Q4" s="93" t="s">
        <v>56</v>
      </c>
      <c r="R4" s="94"/>
      <c r="S4" s="93">
        <v>2024</v>
      </c>
      <c r="T4" s="95"/>
      <c r="U4" s="95"/>
      <c r="V4" s="95"/>
      <c r="W4" s="94"/>
    </row>
    <row r="5" spans="1:26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86"/>
      <c r="M5" s="86"/>
      <c r="N5" s="86"/>
      <c r="O5" s="86"/>
      <c r="P5" s="86"/>
      <c r="Q5" s="39" t="s">
        <v>60</v>
      </c>
      <c r="R5" s="35" t="s">
        <v>59</v>
      </c>
      <c r="S5" s="24" t="s">
        <v>57</v>
      </c>
      <c r="T5" s="25" t="s">
        <v>40</v>
      </c>
      <c r="U5" s="25" t="s">
        <v>39</v>
      </c>
      <c r="V5" s="25" t="s">
        <v>38</v>
      </c>
      <c r="W5" s="25" t="s">
        <v>25</v>
      </c>
    </row>
    <row r="6" spans="1:26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87"/>
      <c r="M6" s="87"/>
      <c r="N6" s="87"/>
      <c r="O6" s="87"/>
      <c r="P6" s="87"/>
      <c r="Q6" s="59" t="s">
        <v>64</v>
      </c>
      <c r="R6" s="60" t="s">
        <v>65</v>
      </c>
      <c r="S6" s="30" t="s">
        <v>58</v>
      </c>
      <c r="T6" s="61" t="s">
        <v>66</v>
      </c>
      <c r="U6" s="61" t="s">
        <v>67</v>
      </c>
      <c r="V6" s="61" t="s">
        <v>68</v>
      </c>
      <c r="W6" s="61" t="s">
        <v>69</v>
      </c>
    </row>
    <row r="7" spans="1:26" ht="21" customHeight="1" x14ac:dyDescent="0.35">
      <c r="A7" s="43" t="s">
        <v>1</v>
      </c>
      <c r="B7" s="11" t="s">
        <v>2</v>
      </c>
      <c r="C7" s="62">
        <v>70248</v>
      </c>
      <c r="D7" s="104">
        <v>70562</v>
      </c>
      <c r="E7" s="104">
        <v>73316</v>
      </c>
      <c r="F7" s="104">
        <v>75214</v>
      </c>
      <c r="G7" s="62">
        <v>75804</v>
      </c>
      <c r="H7" s="62">
        <v>77881</v>
      </c>
      <c r="I7" s="62">
        <v>79929</v>
      </c>
      <c r="J7" s="62">
        <v>80752</v>
      </c>
      <c r="K7" s="62">
        <v>83952</v>
      </c>
      <c r="L7" s="62">
        <v>85708</v>
      </c>
      <c r="M7" s="62">
        <v>77340</v>
      </c>
      <c r="N7" s="62">
        <v>72161</v>
      </c>
      <c r="O7" s="62">
        <v>81948</v>
      </c>
      <c r="P7" s="62">
        <v>83068.42</v>
      </c>
      <c r="Q7" s="100">
        <v>42827.49</v>
      </c>
      <c r="R7" s="62">
        <v>20136.259999999998</v>
      </c>
      <c r="S7" s="62">
        <v>22691.23</v>
      </c>
      <c r="T7" s="96">
        <v>22691.23</v>
      </c>
      <c r="U7" s="96"/>
      <c r="V7" s="96"/>
      <c r="W7" s="96"/>
    </row>
    <row r="8" spans="1:26" ht="20.100000000000001" customHeight="1" x14ac:dyDescent="0.35">
      <c r="A8" s="44" t="s">
        <v>3</v>
      </c>
      <c r="B8" s="12" t="s">
        <v>0</v>
      </c>
      <c r="C8" s="63"/>
      <c r="D8" s="105"/>
      <c r="E8" s="105"/>
      <c r="F8" s="105"/>
      <c r="G8" s="63"/>
      <c r="H8" s="63"/>
      <c r="I8" s="63"/>
      <c r="J8" s="63"/>
      <c r="K8" s="63"/>
      <c r="L8" s="63"/>
      <c r="M8" s="63"/>
      <c r="N8" s="63"/>
      <c r="O8" s="63"/>
      <c r="P8" s="63"/>
      <c r="Q8" s="101"/>
      <c r="R8" s="63"/>
      <c r="S8" s="63"/>
      <c r="T8" s="97"/>
      <c r="U8" s="97"/>
      <c r="V8" s="97"/>
      <c r="W8" s="97"/>
    </row>
    <row r="9" spans="1:26" x14ac:dyDescent="0.35">
      <c r="A9" s="45" t="s">
        <v>43</v>
      </c>
      <c r="B9" s="13" t="s">
        <v>6</v>
      </c>
      <c r="C9" s="98">
        <v>8232396</v>
      </c>
      <c r="D9" s="98">
        <v>8301559</v>
      </c>
      <c r="E9" s="98">
        <v>8902824</v>
      </c>
      <c r="F9" s="98">
        <v>9142087</v>
      </c>
      <c r="G9" s="98">
        <v>9232088</v>
      </c>
      <c r="H9" s="98">
        <v>9521426</v>
      </c>
      <c r="I9" s="98">
        <v>9848502</v>
      </c>
      <c r="J9" s="98">
        <v>10259941</v>
      </c>
      <c r="K9" s="98">
        <v>10693205</v>
      </c>
      <c r="L9" s="98">
        <v>10919319</v>
      </c>
      <c r="M9" s="98">
        <v>10258696</v>
      </c>
      <c r="N9" s="98">
        <v>10419571</v>
      </c>
      <c r="O9" s="98">
        <v>10676181</v>
      </c>
      <c r="P9" s="98">
        <v>10877668</v>
      </c>
      <c r="Q9" s="98">
        <v>5706821</v>
      </c>
      <c r="R9" s="98">
        <v>2821452</v>
      </c>
      <c r="S9" s="98">
        <v>2885369</v>
      </c>
      <c r="T9" s="98">
        <v>2885369</v>
      </c>
      <c r="U9" s="98"/>
      <c r="V9" s="98"/>
      <c r="W9" s="98"/>
    </row>
    <row r="10" spans="1:26" x14ac:dyDescent="0.35">
      <c r="A10" s="46" t="s">
        <v>44</v>
      </c>
      <c r="B10" s="14" t="s">
        <v>7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</row>
    <row r="11" spans="1:26" x14ac:dyDescent="0.35">
      <c r="A11" s="47" t="s">
        <v>9</v>
      </c>
      <c r="B11" s="15" t="s">
        <v>8</v>
      </c>
      <c r="C11" s="68">
        <v>8.5399999999999991</v>
      </c>
      <c r="D11" s="109">
        <v>8.4998492451839471</v>
      </c>
      <c r="E11" s="109">
        <v>8.2351397713804069</v>
      </c>
      <c r="F11" s="109">
        <v>8.2272242650939553</v>
      </c>
      <c r="G11" s="68">
        <v>8.210926932238948</v>
      </c>
      <c r="H11" s="68">
        <v>8.1795520965031923</v>
      </c>
      <c r="I11" s="68">
        <v>8.115853558236573</v>
      </c>
      <c r="J11" s="68">
        <v>7.8706105619905609</v>
      </c>
      <c r="K11" s="68">
        <v>7.85096703934882</v>
      </c>
      <c r="L11" s="68">
        <v>7.8492074459954875</v>
      </c>
      <c r="M11" s="68">
        <v>7.5389698651758472</v>
      </c>
      <c r="N11" s="68">
        <v>6.9255250528068766</v>
      </c>
      <c r="O11" s="68">
        <v>7.6757784454946956</v>
      </c>
      <c r="P11" s="68">
        <v>7.6366018893020087</v>
      </c>
      <c r="Q11" s="68">
        <v>7.5046142151646249</v>
      </c>
      <c r="R11" s="68">
        <v>7.1368430155820475</v>
      </c>
      <c r="S11" s="68">
        <v>7.8642385081422859</v>
      </c>
      <c r="T11" s="68">
        <v>7.8642385081422859</v>
      </c>
      <c r="U11" s="68"/>
      <c r="V11" s="68"/>
      <c r="W11" s="68"/>
    </row>
    <row r="12" spans="1:26" ht="20.100000000000001" customHeight="1" x14ac:dyDescent="0.35">
      <c r="A12" s="48" t="s">
        <v>11</v>
      </c>
      <c r="B12" s="16" t="s">
        <v>10</v>
      </c>
      <c r="C12" s="69"/>
      <c r="D12" s="110"/>
      <c r="E12" s="110"/>
      <c r="F12" s="110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6" x14ac:dyDescent="0.35">
      <c r="A13" s="49" t="s">
        <v>4</v>
      </c>
      <c r="B13" s="17" t="s">
        <v>2</v>
      </c>
      <c r="C13" s="83"/>
      <c r="D13" s="111">
        <v>70895.313859999995</v>
      </c>
      <c r="E13" s="111">
        <v>76030.116959999999</v>
      </c>
      <c r="F13" s="111">
        <v>78073.422979999988</v>
      </c>
      <c r="G13" s="64">
        <v>78842.03151999999</v>
      </c>
      <c r="H13" s="64">
        <v>81312.978039999987</v>
      </c>
      <c r="I13" s="64">
        <v>84106.207079999993</v>
      </c>
      <c r="J13" s="64">
        <v>87619.896139999983</v>
      </c>
      <c r="K13" s="64">
        <v>91319.970699999991</v>
      </c>
      <c r="L13" s="64">
        <v>93250.984259999997</v>
      </c>
      <c r="M13" s="64">
        <v>87609.263839999985</v>
      </c>
      <c r="N13" s="64">
        <v>88983.136339999983</v>
      </c>
      <c r="O13" s="64">
        <v>91174.585739999995</v>
      </c>
      <c r="P13" s="64">
        <v>92895.284719999981</v>
      </c>
      <c r="Q13" s="64">
        <v>47635.9761</v>
      </c>
      <c r="R13" s="64">
        <v>24264.4872</v>
      </c>
      <c r="S13" s="64">
        <v>23371.4889</v>
      </c>
      <c r="T13" s="64">
        <v>23371.4889</v>
      </c>
      <c r="U13" s="64"/>
      <c r="V13" s="64"/>
      <c r="W13" s="64"/>
    </row>
    <row r="14" spans="1:26" ht="20.100000000000001" customHeight="1" x14ac:dyDescent="0.35">
      <c r="A14" s="50" t="s">
        <v>5</v>
      </c>
      <c r="B14" s="18" t="s">
        <v>0</v>
      </c>
      <c r="C14" s="84"/>
      <c r="D14" s="112"/>
      <c r="E14" s="112"/>
      <c r="F14" s="112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</row>
    <row r="15" spans="1:26" x14ac:dyDescent="0.35">
      <c r="A15" s="51" t="s">
        <v>12</v>
      </c>
      <c r="B15" s="41" t="s">
        <v>8</v>
      </c>
      <c r="C15" s="66"/>
      <c r="D15" s="113">
        <v>8.5399999999999991</v>
      </c>
      <c r="E15" s="113">
        <v>8.5399999999999991</v>
      </c>
      <c r="F15" s="113">
        <v>8.5399999999999991</v>
      </c>
      <c r="G15" s="66">
        <v>8.5399999999999991</v>
      </c>
      <c r="H15" s="66">
        <v>8.5399999999999991</v>
      </c>
      <c r="I15" s="66">
        <v>8.5399999999999991</v>
      </c>
      <c r="J15" s="66">
        <v>8.5399999999999991</v>
      </c>
      <c r="K15" s="66">
        <v>8.5399999999999991</v>
      </c>
      <c r="L15" s="66">
        <v>8.5399999999999991</v>
      </c>
      <c r="M15" s="66">
        <v>8.5399999999999991</v>
      </c>
      <c r="N15" s="66">
        <v>8.5399999999999991</v>
      </c>
      <c r="O15" s="66">
        <v>8.5399999999999991</v>
      </c>
      <c r="P15" s="66">
        <v>8.5399999999999991</v>
      </c>
      <c r="Q15" s="66">
        <v>8.3471999735053881</v>
      </c>
      <c r="R15" s="66">
        <v>8.6</v>
      </c>
      <c r="S15" s="66">
        <v>8.1</v>
      </c>
      <c r="T15" s="66">
        <v>8.1</v>
      </c>
      <c r="U15" s="66"/>
      <c r="V15" s="66"/>
      <c r="W15" s="66"/>
    </row>
    <row r="16" spans="1:26" ht="20.100000000000001" customHeight="1" x14ac:dyDescent="0.35">
      <c r="A16" s="52" t="s">
        <v>13</v>
      </c>
      <c r="B16" s="42" t="s">
        <v>10</v>
      </c>
      <c r="C16" s="67"/>
      <c r="D16" s="114"/>
      <c r="E16" s="114"/>
      <c r="F16" s="114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Y16" s="56"/>
      <c r="Z16" s="56"/>
    </row>
    <row r="17" spans="1:23" ht="21" customHeight="1" x14ac:dyDescent="0.35">
      <c r="A17" s="53" t="s">
        <v>19</v>
      </c>
      <c r="B17" s="78" t="s">
        <v>2</v>
      </c>
      <c r="C17" s="80"/>
      <c r="D17" s="106">
        <v>333.31385999999475</v>
      </c>
      <c r="E17" s="106">
        <v>2714.1169599999994</v>
      </c>
      <c r="F17" s="106">
        <v>2859.4229799999885</v>
      </c>
      <c r="G17" s="70">
        <v>3038.0315199999895</v>
      </c>
      <c r="H17" s="70">
        <v>3431.9780399999872</v>
      </c>
      <c r="I17" s="70">
        <v>4177.2070799999929</v>
      </c>
      <c r="J17" s="70">
        <v>6867.8961399999826</v>
      </c>
      <c r="K17" s="70">
        <v>7367.9706999999908</v>
      </c>
      <c r="L17" s="70">
        <v>7542.9842599999974</v>
      </c>
      <c r="M17" s="70">
        <v>10269.263839999985</v>
      </c>
      <c r="N17" s="70">
        <v>16822.136339999983</v>
      </c>
      <c r="O17" s="70">
        <v>9226.585739999995</v>
      </c>
      <c r="P17" s="70">
        <v>9826.8647199999832</v>
      </c>
      <c r="Q17" s="74">
        <v>4808.4861000000019</v>
      </c>
      <c r="R17" s="74">
        <v>4128.2272000000012</v>
      </c>
      <c r="S17" s="74">
        <v>680.25890000000072</v>
      </c>
      <c r="T17" s="74">
        <v>680.25890000000072</v>
      </c>
      <c r="U17" s="74"/>
      <c r="V17" s="74"/>
      <c r="W17" s="74"/>
    </row>
    <row r="18" spans="1:23" ht="21" customHeight="1" x14ac:dyDescent="0.35">
      <c r="A18" s="53" t="s">
        <v>20</v>
      </c>
      <c r="B18" s="79"/>
      <c r="C18" s="81"/>
      <c r="D18" s="107"/>
      <c r="E18" s="107"/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5"/>
      <c r="R18" s="75"/>
      <c r="S18" s="75"/>
      <c r="T18" s="75"/>
      <c r="U18" s="75"/>
      <c r="V18" s="75"/>
      <c r="W18" s="75"/>
    </row>
    <row r="19" spans="1:23" ht="20.100000000000001" customHeight="1" x14ac:dyDescent="0.35">
      <c r="A19" s="53" t="s">
        <v>18</v>
      </c>
      <c r="B19" s="19" t="s">
        <v>0</v>
      </c>
      <c r="C19" s="82"/>
      <c r="D19" s="108"/>
      <c r="E19" s="108"/>
      <c r="F19" s="108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6"/>
      <c r="R19" s="76"/>
      <c r="S19" s="76"/>
      <c r="T19" s="76"/>
      <c r="U19" s="76"/>
      <c r="V19" s="76"/>
      <c r="W19" s="76"/>
    </row>
    <row r="20" spans="1:23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7" t="s">
        <v>61</v>
      </c>
      <c r="U20" s="77"/>
      <c r="V20" s="77"/>
      <c r="W20" s="77"/>
    </row>
    <row r="21" spans="1:23" ht="21" customHeight="1" x14ac:dyDescent="0.35">
      <c r="A21" s="9" t="s">
        <v>26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/>
      <c r="S21" s="10"/>
      <c r="T21" s="7"/>
      <c r="U21" s="73" t="s">
        <v>62</v>
      </c>
      <c r="V21" s="73"/>
      <c r="W21" s="73"/>
    </row>
    <row r="22" spans="1:23" ht="21" customHeight="1" x14ac:dyDescent="0.35">
      <c r="A22" s="9" t="s">
        <v>70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10"/>
      <c r="T22" s="7"/>
      <c r="U22" s="21"/>
      <c r="V22" s="21"/>
      <c r="W22" s="21"/>
    </row>
    <row r="23" spans="1:23" ht="21" customHeight="1" x14ac:dyDescent="0.35">
      <c r="A23" s="40" t="s">
        <v>34</v>
      </c>
    </row>
    <row r="24" spans="1:23" x14ac:dyDescent="0.35">
      <c r="A24" s="40"/>
    </row>
    <row r="36" spans="9:25" x14ac:dyDescent="0.35">
      <c r="Y36" s="54"/>
    </row>
    <row r="37" spans="9:25" x14ac:dyDescent="0.35">
      <c r="Y37"/>
    </row>
    <row r="38" spans="9:25" x14ac:dyDescent="0.35">
      <c r="Y38" s="55"/>
    </row>
    <row r="39" spans="9:25" x14ac:dyDescent="0.35">
      <c r="I39" s="27"/>
      <c r="J39" s="26"/>
      <c r="Y39"/>
    </row>
    <row r="40" spans="9:25" x14ac:dyDescent="0.35">
      <c r="I40" s="28"/>
      <c r="Y40" s="55"/>
    </row>
    <row r="41" spans="9:25" x14ac:dyDescent="0.35">
      <c r="I41" s="28"/>
      <c r="Y41"/>
    </row>
    <row r="42" spans="9:25" x14ac:dyDescent="0.35">
      <c r="Y42"/>
    </row>
    <row r="43" spans="9:25" x14ac:dyDescent="0.35">
      <c r="Y43"/>
    </row>
    <row r="44" spans="9:25" x14ac:dyDescent="0.35">
      <c r="Y44"/>
    </row>
    <row r="45" spans="9:25" x14ac:dyDescent="0.35">
      <c r="Y45"/>
    </row>
    <row r="46" spans="9:25" x14ac:dyDescent="0.35">
      <c r="Y46"/>
    </row>
    <row r="47" spans="9:25" x14ac:dyDescent="0.35">
      <c r="Y47"/>
    </row>
    <row r="48" spans="9:25" x14ac:dyDescent="0.35">
      <c r="Y48"/>
    </row>
  </sheetData>
  <mergeCells count="149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P3:P6"/>
    <mergeCell ref="Q3:R3"/>
    <mergeCell ref="S3:W3"/>
    <mergeCell ref="Q4:R4"/>
    <mergeCell ref="S4:W4"/>
    <mergeCell ref="V13:V14"/>
    <mergeCell ref="T13:T14"/>
    <mergeCell ref="U13:U14"/>
    <mergeCell ref="V7:V8"/>
    <mergeCell ref="T7:T8"/>
    <mergeCell ref="S9:S10"/>
    <mergeCell ref="T9:T10"/>
    <mergeCell ref="U9:U10"/>
    <mergeCell ref="W9:W10"/>
    <mergeCell ref="R9:R10"/>
    <mergeCell ref="V9:V10"/>
    <mergeCell ref="U7:U8"/>
    <mergeCell ref="P13:P14"/>
    <mergeCell ref="W7:W8"/>
    <mergeCell ref="P9:P10"/>
    <mergeCell ref="Q9:Q10"/>
    <mergeCell ref="P7:P8"/>
    <mergeCell ref="Q7:Q8"/>
    <mergeCell ref="R7:R8"/>
    <mergeCell ref="B17:B18"/>
    <mergeCell ref="C17:C19"/>
    <mergeCell ref="G17:G19"/>
    <mergeCell ref="S11:S12"/>
    <mergeCell ref="R13:R14"/>
    <mergeCell ref="S13:S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P17:P19"/>
    <mergeCell ref="R11:R12"/>
    <mergeCell ref="J17:J19"/>
    <mergeCell ref="K15:K16"/>
    <mergeCell ref="K17:K19"/>
    <mergeCell ref="Q13:Q14"/>
    <mergeCell ref="P11:P12"/>
    <mergeCell ref="Q11:Q12"/>
    <mergeCell ref="J11:J12"/>
    <mergeCell ref="L17:L19"/>
    <mergeCell ref="U21:W21"/>
    <mergeCell ref="Q17:Q19"/>
    <mergeCell ref="R17:R19"/>
    <mergeCell ref="S17:S19"/>
    <mergeCell ref="T17:T19"/>
    <mergeCell ref="U17:U19"/>
    <mergeCell ref="V17:V19"/>
    <mergeCell ref="W17:W19"/>
    <mergeCell ref="T20:W20"/>
    <mergeCell ref="N17:N19"/>
    <mergeCell ref="M17:M19"/>
    <mergeCell ref="S7:S8"/>
    <mergeCell ref="L13:L14"/>
    <mergeCell ref="V15:V16"/>
    <mergeCell ref="W15:W16"/>
    <mergeCell ref="Q15:Q16"/>
    <mergeCell ref="R15:R16"/>
    <mergeCell ref="S15:S16"/>
    <mergeCell ref="T15:T16"/>
    <mergeCell ref="U15:U16"/>
    <mergeCell ref="T11:T12"/>
    <mergeCell ref="W13:W14"/>
    <mergeCell ref="V11:V12"/>
    <mergeCell ref="W11:W12"/>
    <mergeCell ref="U11:U12"/>
    <mergeCell ref="P15:P16"/>
    <mergeCell ref="L15:L16"/>
    <mergeCell ref="N13:N14"/>
    <mergeCell ref="N15:N16"/>
    <mergeCell ref="M13:M14"/>
    <mergeCell ref="M15:M16"/>
  </mergeCells>
  <printOptions horizontalCentered="1" verticalCentered="1"/>
  <pageMargins left="0" right="0" top="0" bottom="0" header="0.23622047244094499" footer="0.23622047244094499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workbookViewId="0">
      <selection activeCell="B1" sqref="B1:O1048576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5" width="7.7109375" customWidth="1"/>
  </cols>
  <sheetData>
    <row r="2" spans="1:15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</row>
    <row r="3" spans="1:15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87609</v>
      </c>
      <c r="M3" s="23">
        <v>88983</v>
      </c>
      <c r="N3" s="23">
        <v>91175</v>
      </c>
      <c r="O3" s="23">
        <v>92895</v>
      </c>
    </row>
    <row r="4" spans="1:15" ht="24.95" customHeight="1" x14ac:dyDescent="0.2">
      <c r="A4" s="29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83068</v>
      </c>
    </row>
    <row r="6" spans="1:15" ht="24.95" customHeight="1" x14ac:dyDescent="0.2">
      <c r="A6" s="31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2565</v>
      </c>
    </row>
    <row r="7" spans="1:15" ht="24.95" customHeight="1" x14ac:dyDescent="0.2">
      <c r="A7" s="32" t="s">
        <v>24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7.68</v>
      </c>
      <c r="O7" s="22">
        <v>7.64</v>
      </c>
    </row>
    <row r="8" spans="1:15" ht="24.95" customHeight="1" x14ac:dyDescent="0.2">
      <c r="A8" s="34" t="s">
        <v>28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-10.070257611241203</v>
      </c>
      <c r="O8" s="33">
        <f>+((O7/$B$7)*100)-100</f>
        <v>-10.538641686182658</v>
      </c>
    </row>
    <row r="10" spans="1:15" s="37" customFormat="1" ht="24.95" customHeight="1" x14ac:dyDescent="0.35">
      <c r="A10" s="36" t="s">
        <v>29</v>
      </c>
      <c r="B10" s="37" t="s">
        <v>30</v>
      </c>
      <c r="C10" s="38"/>
      <c r="D10" s="38"/>
      <c r="E10" s="38"/>
      <c r="F10" s="38"/>
      <c r="G10" s="38"/>
      <c r="H10" s="38"/>
      <c r="I10" s="38"/>
      <c r="J10" s="38"/>
    </row>
    <row r="11" spans="1:15" s="37" customFormat="1" ht="24.95" customHeight="1" x14ac:dyDescent="0.35">
      <c r="B11" s="37" t="s">
        <v>31</v>
      </c>
      <c r="C11" s="38"/>
      <c r="D11" s="38"/>
      <c r="E11" s="38"/>
      <c r="F11" s="38"/>
      <c r="G11" s="38"/>
      <c r="H11" s="38"/>
      <c r="I11" s="38"/>
      <c r="J11" s="38"/>
    </row>
    <row r="12" spans="1:15" ht="24.95" customHeight="1" x14ac:dyDescent="0.35">
      <c r="B12" s="37" t="s">
        <v>32</v>
      </c>
    </row>
    <row r="13" spans="1:15" ht="24.95" customHeight="1" x14ac:dyDescent="0.35">
      <c r="B13" s="37" t="s">
        <v>33</v>
      </c>
    </row>
    <row r="15" spans="1:15" s="57" customFormat="1" ht="24.95" customHeight="1" x14ac:dyDescent="0.25">
      <c r="A15" s="57" t="s">
        <v>12</v>
      </c>
      <c r="B15" s="58"/>
      <c r="C15" s="58"/>
      <c r="D15" s="58"/>
      <c r="F15" s="57" t="s">
        <v>49</v>
      </c>
      <c r="G15" s="58"/>
      <c r="H15" s="58"/>
      <c r="I15" s="58"/>
      <c r="J15" s="58"/>
    </row>
    <row r="16" spans="1:15" s="57" customFormat="1" ht="24.95" customHeight="1" x14ac:dyDescent="0.25">
      <c r="B16" s="58"/>
      <c r="C16" s="58"/>
      <c r="D16" s="58"/>
      <c r="F16" s="58" t="s">
        <v>50</v>
      </c>
      <c r="G16" s="57" t="s">
        <v>51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13" workbookViewId="0">
      <selection activeCell="B1" sqref="B1:O1048576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2024-06-21T02:31:22Z</cp:lastPrinted>
  <dcterms:created xsi:type="dcterms:W3CDTF">2016-04-29T02:38:37Z</dcterms:created>
  <dcterms:modified xsi:type="dcterms:W3CDTF">2024-06-21T02:31:30Z</dcterms:modified>
</cp:coreProperties>
</file>